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erseals-my.sharepoint.com/personal/cdiamond_easterseals_com/Documents/Cost Alloaction/"/>
    </mc:Choice>
  </mc:AlternateContent>
  <xr:revisionPtr revIDLastSave="199" documentId="8_{82792EFD-D846-4C2F-9E0C-DD06CAC0FBC8}" xr6:coauthVersionLast="45" xr6:coauthVersionMax="45" xr10:uidLastSave="{08A3041A-2FAC-414A-A2A9-929433C593A5}"/>
  <bookViews>
    <workbookView minimized="1" xWindow="-24735" yWindow="1650" windowWidth="21600" windowHeight="11265" xr2:uid="{B6636B94-0458-4B63-B0F7-E599CF8B624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21" i="1" l="1"/>
  <c r="E17" i="1"/>
  <c r="C17" i="1"/>
  <c r="D17" i="1"/>
  <c r="D19" i="1" l="1"/>
  <c r="C19" i="1"/>
  <c r="B17" i="1"/>
</calcChain>
</file>

<file path=xl/sharedStrings.xml><?xml version="1.0" encoding="utf-8"?>
<sst xmlns="http://schemas.openxmlformats.org/spreadsheetml/2006/main" count="58" uniqueCount="25">
  <si>
    <t>Expense Account</t>
  </si>
  <si>
    <t>Labor &amp; Fringe</t>
  </si>
  <si>
    <t>Telephone</t>
  </si>
  <si>
    <t>Computer/Copier</t>
  </si>
  <si>
    <t>Administrative</t>
  </si>
  <si>
    <t>Salaries &amp; Fringe</t>
  </si>
  <si>
    <t>Office Materials/Supplies</t>
  </si>
  <si>
    <t>Postage/Newsletter</t>
  </si>
  <si>
    <t>Utilities</t>
  </si>
  <si>
    <t>Total Costs</t>
  </si>
  <si>
    <t>Annual Operating Statistics</t>
  </si>
  <si>
    <t>Unit Costs</t>
  </si>
  <si>
    <t>Fixed Cost Factor (TFC as % TVC)</t>
  </si>
  <si>
    <t>Total Cost</t>
  </si>
  <si>
    <t>Vehicle Hours</t>
  </si>
  <si>
    <t>Vehicle Miles</t>
  </si>
  <si>
    <t>Fixed Cost</t>
  </si>
  <si>
    <t>Variable Cost</t>
  </si>
  <si>
    <t>Fixed Costs as % of Total Costs</t>
  </si>
  <si>
    <t>x</t>
  </si>
  <si>
    <t>Volunteer Drivers</t>
  </si>
  <si>
    <t>Reimbursement</t>
  </si>
  <si>
    <t>Recognition</t>
  </si>
  <si>
    <t>Volunteer driver insurance</t>
  </si>
  <si>
    <t>Dispatch/Transportation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</si>
</sst>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1" xfId="1" applyFont="1" applyBorder="1"/>
    <xf numFmtId="42" fontId="0" fillId="0" borderId="1" xfId="2" applyFont="1" applyBorder="1"/>
    <xf numFmtId="42" fontId="0" fillId="0" borderId="1" xfId="2" applyFont="1" applyBorder="1" applyAlignment="1">
      <alignment horizontal="left"/>
    </xf>
    <xf numFmtId="3" fontId="0" fillId="0" borderId="1" xfId="2" applyNumberFormat="1" applyFont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164" fontId="0" fillId="0" borderId="1" xfId="3" applyNumberFormat="1" applyFont="1" applyBorder="1"/>
    <xf numFmtId="0" fontId="2" fillId="2" borderId="1" xfId="0" applyFont="1" applyFill="1" applyBorder="1" applyAlignment="1">
      <alignment horizontal="left"/>
    </xf>
    <xf numFmtId="42" fontId="0" fillId="2" borderId="1" xfId="2" applyFont="1" applyFill="1" applyBorder="1" applyAlignment="1">
      <alignment horizontal="left"/>
    </xf>
    <xf numFmtId="42" fontId="0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1" xfId="0" applyNumberFormat="1" applyBorder="1"/>
  </cellXfs>
  <cellStyles count="4"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E4A7-2225-498C-BD37-B583751A2A5C}">
  <dimension ref="A2:E21"/>
  <sheetViews>
    <sheetView tabSelected="1" workbookViewId="0">
      <selection activeCell="B20" sqref="B20"/>
    </sheetView>
  </sheetViews>
  <sheetFormatPr defaultRowHeight="15" x14ac:dyDescent="0.25"/>
  <cols>
    <col min="1" max="1" width="33.140625" customWidth="1"/>
    <col min="2" max="2" width="11.5703125" bestFit="1" customWidth="1"/>
    <col min="3" max="3" width="11.5703125" customWidth="1"/>
    <col min="4" max="4" width="11.7109375" customWidth="1"/>
    <col min="5" max="5" width="10.140625" bestFit="1" customWidth="1"/>
  </cols>
  <sheetData>
    <row r="2" spans="1:5" x14ac:dyDescent="0.25">
      <c r="A2" s="20" t="s">
        <v>0</v>
      </c>
      <c r="B2" s="20" t="s">
        <v>13</v>
      </c>
      <c r="C2" s="17" t="s">
        <v>17</v>
      </c>
      <c r="D2" s="17"/>
      <c r="E2" s="20" t="s">
        <v>16</v>
      </c>
    </row>
    <row r="3" spans="1:5" ht="30" x14ac:dyDescent="0.25">
      <c r="A3" s="21"/>
      <c r="B3" s="21"/>
      <c r="C3" s="2" t="s">
        <v>14</v>
      </c>
      <c r="D3" s="2" t="s">
        <v>15</v>
      </c>
      <c r="E3" s="21"/>
    </row>
    <row r="4" spans="1:5" x14ac:dyDescent="0.25">
      <c r="A4" s="5" t="s">
        <v>20</v>
      </c>
      <c r="B4" s="15"/>
      <c r="C4" s="15"/>
      <c r="D4" s="15"/>
      <c r="E4" s="15"/>
    </row>
    <row r="5" spans="1:5" x14ac:dyDescent="0.25">
      <c r="A5" s="4" t="s">
        <v>21</v>
      </c>
      <c r="B5" s="9">
        <v>125000</v>
      </c>
      <c r="C5" s="9"/>
      <c r="D5" s="9">
        <v>125000</v>
      </c>
      <c r="E5" s="9"/>
    </row>
    <row r="6" spans="1:5" x14ac:dyDescent="0.25">
      <c r="A6" s="4" t="s">
        <v>22</v>
      </c>
      <c r="B6" s="9">
        <v>1000</v>
      </c>
      <c r="C6" s="9">
        <v>1000</v>
      </c>
      <c r="D6" s="9"/>
      <c r="E6" s="9"/>
    </row>
    <row r="7" spans="1:5" x14ac:dyDescent="0.25">
      <c r="A7" s="4" t="s">
        <v>23</v>
      </c>
      <c r="B7" s="9">
        <v>450</v>
      </c>
      <c r="C7" s="9"/>
      <c r="D7" s="9"/>
      <c r="E7" s="9">
        <v>450</v>
      </c>
    </row>
    <row r="8" spans="1:5" x14ac:dyDescent="0.25">
      <c r="A8" s="14" t="s">
        <v>24</v>
      </c>
      <c r="B8" s="3"/>
      <c r="C8" s="3"/>
      <c r="D8" s="3"/>
      <c r="E8" s="3"/>
    </row>
    <row r="9" spans="1:5" x14ac:dyDescent="0.25">
      <c r="A9" s="4" t="s">
        <v>1</v>
      </c>
      <c r="B9" s="9">
        <v>15600</v>
      </c>
      <c r="C9" s="9">
        <v>15600</v>
      </c>
      <c r="D9" s="9"/>
      <c r="E9" s="9"/>
    </row>
    <row r="10" spans="1:5" x14ac:dyDescent="0.25">
      <c r="A10" s="4" t="s">
        <v>2</v>
      </c>
      <c r="B10" s="9">
        <v>2500</v>
      </c>
      <c r="C10" s="9"/>
      <c r="D10" s="9"/>
      <c r="E10" s="9">
        <v>2500</v>
      </c>
    </row>
    <row r="11" spans="1:5" x14ac:dyDescent="0.25">
      <c r="A11" s="4" t="s">
        <v>3</v>
      </c>
      <c r="B11" s="9">
        <v>5000</v>
      </c>
      <c r="C11" s="9"/>
      <c r="D11" s="9"/>
      <c r="E11" s="9">
        <v>5000</v>
      </c>
    </row>
    <row r="12" spans="1:5" x14ac:dyDescent="0.25">
      <c r="A12" s="14" t="s">
        <v>4</v>
      </c>
      <c r="B12" s="3"/>
      <c r="C12" s="3"/>
      <c r="D12" s="3"/>
      <c r="E12" s="3"/>
    </row>
    <row r="13" spans="1:5" x14ac:dyDescent="0.25">
      <c r="A13" s="4" t="s">
        <v>5</v>
      </c>
      <c r="B13" s="9">
        <v>4000</v>
      </c>
      <c r="C13" s="9"/>
      <c r="D13" s="9"/>
      <c r="E13" s="9">
        <v>4000</v>
      </c>
    </row>
    <row r="14" spans="1:5" x14ac:dyDescent="0.25">
      <c r="A14" s="4" t="s">
        <v>6</v>
      </c>
      <c r="B14" s="9">
        <v>2000</v>
      </c>
      <c r="C14" s="9"/>
      <c r="D14" s="9"/>
      <c r="E14" s="9">
        <v>2000</v>
      </c>
    </row>
    <row r="15" spans="1:5" x14ac:dyDescent="0.25">
      <c r="A15" s="4" t="s">
        <v>7</v>
      </c>
      <c r="B15" s="9">
        <v>3000</v>
      </c>
      <c r="C15" s="9"/>
      <c r="D15" s="9"/>
      <c r="E15" s="9">
        <v>3000</v>
      </c>
    </row>
    <row r="16" spans="1:5" x14ac:dyDescent="0.25">
      <c r="A16" s="4" t="s">
        <v>8</v>
      </c>
      <c r="B16" s="9">
        <v>1200</v>
      </c>
      <c r="C16" s="9"/>
      <c r="D16" s="9"/>
      <c r="E16" s="9">
        <v>1200</v>
      </c>
    </row>
    <row r="17" spans="1:5" x14ac:dyDescent="0.25">
      <c r="A17" s="6" t="s">
        <v>9</v>
      </c>
      <c r="B17" s="8">
        <f>SUM(B4:B16)</f>
        <v>159750</v>
      </c>
      <c r="C17" s="8">
        <f>SUM(C4:C16)</f>
        <v>16600</v>
      </c>
      <c r="D17" s="8">
        <f t="shared" ref="D17:E17" si="0">SUM(D4:D16)</f>
        <v>125000</v>
      </c>
      <c r="E17" s="8">
        <f t="shared" si="0"/>
        <v>18150</v>
      </c>
    </row>
    <row r="18" spans="1:5" x14ac:dyDescent="0.25">
      <c r="A18" s="18" t="s">
        <v>10</v>
      </c>
      <c r="B18" s="19"/>
      <c r="C18" s="10">
        <v>3700</v>
      </c>
      <c r="D18" s="10">
        <v>272000</v>
      </c>
      <c r="E18" s="8"/>
    </row>
    <row r="19" spans="1:5" x14ac:dyDescent="0.25">
      <c r="A19" s="6" t="s">
        <v>11</v>
      </c>
      <c r="B19" s="1"/>
      <c r="C19" s="7">
        <f>C17/C18</f>
        <v>4.4864864864864868</v>
      </c>
      <c r="D19" s="12">
        <f>D17/D18</f>
        <v>0.45955882352941174</v>
      </c>
      <c r="E19" s="1"/>
    </row>
    <row r="20" spans="1:5" x14ac:dyDescent="0.25">
      <c r="A20" s="6" t="s">
        <v>12</v>
      </c>
      <c r="B20" s="22">
        <f>E17/(C17+D17)</f>
        <v>0.12817796610169491</v>
      </c>
      <c r="C20" s="1"/>
      <c r="D20" s="1"/>
      <c r="E20" s="1"/>
    </row>
    <row r="21" spans="1:5" x14ac:dyDescent="0.25">
      <c r="A21" s="6" t="s">
        <v>18</v>
      </c>
      <c r="B21" s="13">
        <f>E17/B17</f>
        <v>0.1136150234741784</v>
      </c>
      <c r="C21" s="1"/>
      <c r="D21" s="1"/>
      <c r="E21" s="1"/>
    </row>
  </sheetData>
  <mergeCells count="5">
    <mergeCell ref="C2:D2"/>
    <mergeCell ref="A18:B18"/>
    <mergeCell ref="A2:A3"/>
    <mergeCell ref="B2:B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06AC-F2A8-4C00-90A8-3421899501E1}">
  <dimension ref="A3:E22"/>
  <sheetViews>
    <sheetView workbookViewId="0">
      <selection activeCell="D25" sqref="D25"/>
    </sheetView>
  </sheetViews>
  <sheetFormatPr defaultRowHeight="15" x14ac:dyDescent="0.25"/>
  <cols>
    <col min="1" max="1" width="31.42578125" bestFit="1" customWidth="1"/>
    <col min="2" max="2" width="10" bestFit="1" customWidth="1"/>
    <col min="4" max="4" width="10" bestFit="1" customWidth="1"/>
    <col min="5" max="5" width="10.140625" bestFit="1" customWidth="1"/>
  </cols>
  <sheetData>
    <row r="3" spans="1:5" x14ac:dyDescent="0.25">
      <c r="A3" s="20" t="s">
        <v>0</v>
      </c>
      <c r="B3" s="20" t="s">
        <v>13</v>
      </c>
      <c r="C3" s="17" t="s">
        <v>17</v>
      </c>
      <c r="D3" s="17"/>
      <c r="E3" s="20" t="s">
        <v>16</v>
      </c>
    </row>
    <row r="4" spans="1:5" ht="30" x14ac:dyDescent="0.25">
      <c r="A4" s="21"/>
      <c r="B4" s="21"/>
      <c r="C4" s="2" t="s">
        <v>14</v>
      </c>
      <c r="D4" s="2" t="s">
        <v>15</v>
      </c>
      <c r="E4" s="21"/>
    </row>
    <row r="5" spans="1:5" x14ac:dyDescent="0.25">
      <c r="A5" s="5" t="s">
        <v>20</v>
      </c>
      <c r="B5" s="15"/>
      <c r="C5" s="15"/>
      <c r="D5" s="15"/>
      <c r="E5" s="15"/>
    </row>
    <row r="6" spans="1:5" x14ac:dyDescent="0.25">
      <c r="A6" s="4" t="s">
        <v>21</v>
      </c>
      <c r="B6" s="9"/>
      <c r="C6" s="9"/>
      <c r="D6" s="16" t="s">
        <v>19</v>
      </c>
      <c r="E6" s="9"/>
    </row>
    <row r="7" spans="1:5" x14ac:dyDescent="0.25">
      <c r="A7" s="4" t="s">
        <v>22</v>
      </c>
      <c r="B7" s="9"/>
      <c r="C7" s="16" t="s">
        <v>19</v>
      </c>
      <c r="D7" s="16"/>
      <c r="E7" s="16"/>
    </row>
    <row r="8" spans="1:5" x14ac:dyDescent="0.25">
      <c r="A8" s="4" t="s">
        <v>23</v>
      </c>
      <c r="B8" s="9"/>
      <c r="C8" s="16"/>
      <c r="D8" s="16"/>
      <c r="E8" s="16" t="s">
        <v>19</v>
      </c>
    </row>
    <row r="9" spans="1:5" x14ac:dyDescent="0.25">
      <c r="A9" s="14" t="s">
        <v>24</v>
      </c>
      <c r="B9" s="3"/>
      <c r="C9" s="11"/>
      <c r="D9" s="11"/>
      <c r="E9" s="11"/>
    </row>
    <row r="10" spans="1:5" x14ac:dyDescent="0.25">
      <c r="A10" s="4" t="s">
        <v>1</v>
      </c>
      <c r="B10" s="9"/>
      <c r="C10" s="16" t="s">
        <v>19</v>
      </c>
      <c r="D10" s="16"/>
      <c r="E10" s="16"/>
    </row>
    <row r="11" spans="1:5" x14ac:dyDescent="0.25">
      <c r="A11" s="4" t="s">
        <v>2</v>
      </c>
      <c r="B11" s="9"/>
      <c r="C11" s="16"/>
      <c r="D11" s="16"/>
      <c r="E11" s="16" t="s">
        <v>19</v>
      </c>
    </row>
    <row r="12" spans="1:5" x14ac:dyDescent="0.25">
      <c r="A12" s="4" t="s">
        <v>3</v>
      </c>
      <c r="B12" s="9"/>
      <c r="C12" s="16"/>
      <c r="D12" s="16"/>
      <c r="E12" s="16" t="s">
        <v>19</v>
      </c>
    </row>
    <row r="13" spans="1:5" x14ac:dyDescent="0.25">
      <c r="A13" s="14" t="s">
        <v>4</v>
      </c>
      <c r="B13" s="3"/>
      <c r="C13" s="11"/>
      <c r="D13" s="11"/>
      <c r="E13" s="11"/>
    </row>
    <row r="14" spans="1:5" x14ac:dyDescent="0.25">
      <c r="A14" s="4" t="s">
        <v>5</v>
      </c>
      <c r="B14" s="9"/>
      <c r="C14" s="16"/>
      <c r="D14" s="16"/>
      <c r="E14" s="16" t="s">
        <v>19</v>
      </c>
    </row>
    <row r="15" spans="1:5" x14ac:dyDescent="0.25">
      <c r="A15" s="4" t="s">
        <v>6</v>
      </c>
      <c r="B15" s="9"/>
      <c r="C15" s="16"/>
      <c r="D15" s="16"/>
      <c r="E15" s="16" t="s">
        <v>19</v>
      </c>
    </row>
    <row r="16" spans="1:5" x14ac:dyDescent="0.25">
      <c r="A16" s="4" t="s">
        <v>7</v>
      </c>
      <c r="B16" s="9"/>
      <c r="C16" s="16"/>
      <c r="D16" s="16"/>
      <c r="E16" s="16" t="s">
        <v>19</v>
      </c>
    </row>
    <row r="17" spans="1:5" x14ac:dyDescent="0.25">
      <c r="A17" s="4" t="s">
        <v>8</v>
      </c>
      <c r="B17" s="9"/>
      <c r="C17" s="16"/>
      <c r="D17" s="16"/>
      <c r="E17" s="16" t="s">
        <v>19</v>
      </c>
    </row>
    <row r="18" spans="1:5" x14ac:dyDescent="0.25">
      <c r="A18" s="6" t="s">
        <v>9</v>
      </c>
      <c r="B18" s="8"/>
      <c r="C18" s="16"/>
      <c r="D18" s="16"/>
      <c r="E18" s="16"/>
    </row>
    <row r="19" spans="1:5" x14ac:dyDescent="0.25">
      <c r="A19" s="18" t="s">
        <v>10</v>
      </c>
      <c r="B19" s="19"/>
      <c r="C19" s="10"/>
      <c r="D19" s="10"/>
      <c r="E19" s="8"/>
    </row>
    <row r="20" spans="1:5" x14ac:dyDescent="0.25">
      <c r="A20" s="6" t="s">
        <v>11</v>
      </c>
      <c r="B20" s="1"/>
      <c r="C20" s="7"/>
      <c r="D20" s="12"/>
      <c r="E20" s="1"/>
    </row>
    <row r="21" spans="1:5" x14ac:dyDescent="0.25">
      <c r="A21" s="6" t="s">
        <v>12</v>
      </c>
      <c r="B21" s="1"/>
      <c r="C21" s="1"/>
      <c r="D21" s="1"/>
      <c r="E21" s="1"/>
    </row>
    <row r="22" spans="1:5" x14ac:dyDescent="0.25">
      <c r="A22" s="6" t="s">
        <v>18</v>
      </c>
      <c r="B22" s="13"/>
      <c r="C22" s="1"/>
      <c r="D22" s="1"/>
      <c r="E22" s="1"/>
    </row>
  </sheetData>
  <mergeCells count="5">
    <mergeCell ref="A3:A4"/>
    <mergeCell ref="B3:B4"/>
    <mergeCell ref="C3:D3"/>
    <mergeCell ref="E3:E4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Diamond</dc:creator>
  <cp:lastModifiedBy>Carrie Diamond</cp:lastModifiedBy>
  <dcterms:created xsi:type="dcterms:W3CDTF">2020-10-05T16:16:24Z</dcterms:created>
  <dcterms:modified xsi:type="dcterms:W3CDTF">2020-10-13T17:23:41Z</dcterms:modified>
</cp:coreProperties>
</file>